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<sst xmlns="http://schemas.openxmlformats.org/spreadsheetml/2006/main" count="48" uniqueCount="48">
  <si>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WXYZ Pledge Task List</t>
  </si>
  <si>
    <t>Drive:</t>
  </si>
  <si>
    <t>FALL</t>
  </si>
  <si>
    <t>Start Date</t>
  </si>
  <si>
    <t>End Date</t>
  </si>
  <si>
    <t>Task or Event</t>
  </si>
  <si>
    <t>Target Date</t>
  </si>
  <si>
    <t>Responsible</t>
  </si>
  <si>
    <t>Completed on</t>
  </si>
  <si>
    <t>Select Drive Dates</t>
  </si>
  <si>
    <t>Select Pledge Hours</t>
  </si>
  <si>
    <t>Lapsed/Acq mail scheduled</t>
  </si>
  <si>
    <t>Premium solicitation</t>
  </si>
  <si>
    <t>Write acquisition letter</t>
  </si>
  <si>
    <t>Volunteer schedule</t>
  </si>
  <si>
    <t>Ad Gift letter</t>
  </si>
  <si>
    <t>Host schedule</t>
  </si>
  <si>
    <t>Order pledge forms</t>
  </si>
  <si>
    <t>Producer schedule</t>
  </si>
  <si>
    <t>Solicit Volunteers</t>
  </si>
  <si>
    <t>New custom spots scripted</t>
  </si>
  <si>
    <t>Pledge Supervisor schedule</t>
  </si>
  <si>
    <t>Direct mail drops</t>
  </si>
  <si>
    <t>Guest schedule</t>
  </si>
  <si>
    <t>Local testimonials scheduled</t>
  </si>
  <si>
    <t>Website pledge ready</t>
  </si>
  <si>
    <t>Advance promotion on air</t>
  </si>
  <si>
    <t>Corporate challenges final</t>
  </si>
  <si>
    <t>Enewsletter</t>
  </si>
  <si>
    <t>Food donor schedule</t>
  </si>
  <si>
    <t>Newspaper ads</t>
  </si>
  <si>
    <t>Premium selection final</t>
  </si>
  <si>
    <t>Local testimonials recorded</t>
  </si>
  <si>
    <t>Pledge supplies/sundries</t>
  </si>
  <si>
    <t>Scripts</t>
  </si>
  <si>
    <t>Update Day Sponsor Calendar</t>
  </si>
  <si>
    <t>Pledge room set up</t>
  </si>
  <si>
    <t>Prep premium book</t>
  </si>
  <si>
    <t>Spots prerecorded</t>
  </si>
  <si>
    <t>Final rundowns for day 1</t>
  </si>
  <si>
    <t>Set up tally board</t>
  </si>
  <si>
    <t>Begin data entry</t>
  </si>
  <si>
    <t>DRIVE START</t>
  </si>
  <si>
    <t>Pledge reinforcement spots</t>
  </si>
  <si>
    <t>Begin mailing statements</t>
  </si>
  <si>
    <t>Daily Reports Start</t>
  </si>
  <si>
    <t>Final Tally</t>
  </si>
  <si>
    <t>Thank you spots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</si>
</sst>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H:MM"/>
  </numFmts>
  <fonts count="5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1" fillId="0" borderId="2" xfId="0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wrapText="1"/>
    </xf>
    <xf numFmtId="164" fontId="1" fillId="0" borderId="3" xfId="0" applyFont="1" applyBorder="1" applyAlignment="1">
      <alignment/>
    </xf>
    <xf numFmtId="165" fontId="1" fillId="0" borderId="3" xfId="0" applyNumberFormat="1" applyFont="1" applyFill="1" applyBorder="1" applyAlignment="1">
      <alignment horizontal="right"/>
    </xf>
    <xf numFmtId="164" fontId="1" fillId="0" borderId="3" xfId="0" applyFont="1" applyFill="1" applyBorder="1" applyAlignment="1">
      <alignment/>
    </xf>
    <xf numFmtId="166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85" zoomScaleNormal="85" workbookViewId="0" topLeftCell="A1">
      <selection activeCell="B1" sqref="B1"/>
    </sheetView>
  </sheetViews>
  <sheetFormatPr defaultColWidth="12.57421875" defaultRowHeight="12.75"/>
  <cols>
    <col min="1" max="1" width="33.8515625" style="1" customWidth="1"/>
    <col min="2" max="2" width="14.28125" style="1" customWidth="1"/>
    <col min="3" max="3" width="16.00390625" style="1" customWidth="1"/>
    <col min="4" max="4" width="16.28125" style="1" customWidth="1"/>
    <col min="5" max="16384" width="11.57421875" style="1" customWidth="1"/>
  </cols>
  <sheetData>
    <row r="1" spans="1:4" ht="12.75">
      <c r="A1" s="2" t="s">
        <v>0</v>
      </c>
      <c r="B1" s="2"/>
      <c r="C1" s="2"/>
      <c r="D1" s="2"/>
    </row>
    <row r="2" spans="1:3" ht="12.75">
      <c r="A2" s="3" t="s">
        <v>1</v>
      </c>
      <c r="B2" s="3" t="s">
        <v>2</v>
      </c>
      <c r="C2" s="4"/>
    </row>
    <row r="3" spans="1:2" ht="12.75">
      <c r="A3" s="1" t="s">
        <v>3</v>
      </c>
      <c r="B3" s="5">
        <v>41913</v>
      </c>
    </row>
    <row r="4" spans="1:2" ht="12.75">
      <c r="A4" s="1" t="s">
        <v>4</v>
      </c>
      <c r="B4" s="5">
        <v>41920</v>
      </c>
    </row>
    <row r="5" ht="12.75">
      <c r="B5" s="5"/>
    </row>
    <row r="6" spans="1:4" ht="12.75">
      <c r="A6" s="6" t="s">
        <v>5</v>
      </c>
      <c r="B6" s="7" t="s">
        <v>6</v>
      </c>
      <c r="C6" s="6" t="s">
        <v>7</v>
      </c>
      <c r="D6" s="6" t="s">
        <v>8</v>
      </c>
    </row>
    <row r="7" spans="1:4" ht="12.75">
      <c r="A7" s="8" t="s">
        <v>9</v>
      </c>
      <c r="B7" s="9">
        <f>$B$3-90</f>
        <v>41823</v>
      </c>
      <c r="C7" s="8"/>
      <c r="D7" s="9"/>
    </row>
    <row r="8" spans="1:4" ht="12.75">
      <c r="A8" s="10" t="s">
        <v>10</v>
      </c>
      <c r="B8" s="11">
        <f>$B$3-90</f>
        <v>41823</v>
      </c>
      <c r="C8" s="10"/>
      <c r="D8" s="11"/>
    </row>
    <row r="9" spans="1:4" ht="12.75">
      <c r="A9" s="10" t="s">
        <v>11</v>
      </c>
      <c r="B9" s="11">
        <f>$B$3-60</f>
        <v>41853</v>
      </c>
      <c r="C9" s="12"/>
      <c r="D9" s="11"/>
    </row>
    <row r="10" spans="1:4" ht="12.75">
      <c r="A10" s="10" t="s">
        <v>12</v>
      </c>
      <c r="B10" s="11">
        <f>$B$3-60</f>
        <v>41853</v>
      </c>
      <c r="C10" s="10"/>
      <c r="D10" s="11"/>
    </row>
    <row r="11" spans="1:4" ht="12.75">
      <c r="A11" s="10" t="s">
        <v>13</v>
      </c>
      <c r="B11" s="11">
        <f>$B$3-55</f>
        <v>41858</v>
      </c>
      <c r="C11" s="12"/>
      <c r="D11" s="11"/>
    </row>
    <row r="12" spans="1:4" ht="12.75">
      <c r="A12" s="10" t="s">
        <v>14</v>
      </c>
      <c r="B12" s="11">
        <f>$B$3-50</f>
        <v>41863</v>
      </c>
      <c r="C12" s="10"/>
      <c r="D12" s="11"/>
    </row>
    <row r="13" spans="1:4" ht="12.75">
      <c r="A13" s="10" t="s">
        <v>15</v>
      </c>
      <c r="B13" s="11">
        <f>$B$3-45</f>
        <v>41868</v>
      </c>
      <c r="C13" s="12"/>
      <c r="D13" s="11"/>
    </row>
    <row r="14" spans="1:4" ht="12.75">
      <c r="A14" s="10" t="s">
        <v>16</v>
      </c>
      <c r="B14" s="11">
        <f>$B$3-45</f>
        <v>41868</v>
      </c>
      <c r="C14" s="10"/>
      <c r="D14" s="11"/>
    </row>
    <row r="15" spans="1:4" ht="12.75">
      <c r="A15" s="10" t="s">
        <v>17</v>
      </c>
      <c r="B15" s="11">
        <f>$B$3-45</f>
        <v>41868</v>
      </c>
      <c r="C15" s="10"/>
      <c r="D15" s="11"/>
    </row>
    <row r="16" spans="1:4" ht="12.75">
      <c r="A16" s="10" t="s">
        <v>18</v>
      </c>
      <c r="B16" s="11">
        <f>$B$3-45</f>
        <v>41868</v>
      </c>
      <c r="C16" s="12"/>
      <c r="D16" s="11"/>
    </row>
    <row r="17" spans="1:4" ht="12.75">
      <c r="A17" s="10" t="s">
        <v>19</v>
      </c>
      <c r="B17" s="11">
        <f>$B$3-45</f>
        <v>41868</v>
      </c>
      <c r="C17" s="12"/>
      <c r="D17" s="11"/>
    </row>
    <row r="18" spans="1:4" ht="12.75">
      <c r="A18" s="10" t="s">
        <v>20</v>
      </c>
      <c r="B18" s="11">
        <f>$B$3-30</f>
        <v>41883</v>
      </c>
      <c r="C18" s="10"/>
      <c r="D18" s="13"/>
    </row>
    <row r="19" spans="1:4" ht="12.75">
      <c r="A19" s="10" t="s">
        <v>21</v>
      </c>
      <c r="B19" s="11">
        <f>$B$3-30</f>
        <v>41883</v>
      </c>
      <c r="C19" s="10"/>
      <c r="D19" s="11"/>
    </row>
    <row r="20" spans="1:4" ht="12.75">
      <c r="A20" s="10" t="s">
        <v>22</v>
      </c>
      <c r="B20" s="11">
        <f>$B$3-15</f>
        <v>41898</v>
      </c>
      <c r="C20" s="12"/>
      <c r="D20" s="11"/>
    </row>
    <row r="21" spans="1:4" ht="12.75">
      <c r="A21" s="10" t="s">
        <v>23</v>
      </c>
      <c r="B21" s="11">
        <f>$B$3-15</f>
        <v>41898</v>
      </c>
      <c r="C21" s="10"/>
      <c r="D21" s="11"/>
    </row>
    <row r="22" spans="1:4" ht="12.75">
      <c r="A22" s="10" t="s">
        <v>24</v>
      </c>
      <c r="B22" s="11">
        <f>$B$3-15</f>
        <v>41898</v>
      </c>
      <c r="C22" s="12"/>
      <c r="D22" s="11"/>
    </row>
    <row r="23" spans="1:4" ht="12.75">
      <c r="A23" s="10" t="s">
        <v>25</v>
      </c>
      <c r="B23" s="11">
        <f>$B$3-15</f>
        <v>41898</v>
      </c>
      <c r="C23" s="12"/>
      <c r="D23" s="11"/>
    </row>
    <row r="24" spans="1:4" ht="12.75">
      <c r="A24" s="10" t="s">
        <v>26</v>
      </c>
      <c r="B24" s="11">
        <f>$B$3-9</f>
        <v>41904</v>
      </c>
      <c r="C24" s="12"/>
      <c r="D24" s="11"/>
    </row>
    <row r="25" spans="1:4" ht="12.75">
      <c r="A25" s="10" t="s">
        <v>27</v>
      </c>
      <c r="B25" s="11">
        <f>$B$3-9</f>
        <v>41904</v>
      </c>
      <c r="C25" s="12"/>
      <c r="D25" s="11"/>
    </row>
    <row r="26" spans="1:4" ht="12.75">
      <c r="A26" s="10" t="s">
        <v>28</v>
      </c>
      <c r="B26" s="11">
        <f>$B$3-9</f>
        <v>41904</v>
      </c>
      <c r="C26" s="12"/>
      <c r="D26" s="11"/>
    </row>
    <row r="27" spans="1:4" ht="12.75">
      <c r="A27" s="10" t="s">
        <v>29</v>
      </c>
      <c r="B27" s="11">
        <f>$B$3-9</f>
        <v>41904</v>
      </c>
      <c r="C27" s="12"/>
      <c r="D27" s="11"/>
    </row>
    <row r="28" spans="1:4" ht="12.75">
      <c r="A28" s="10" t="s">
        <v>30</v>
      </c>
      <c r="B28" s="11">
        <f>$B$3-9</f>
        <v>41904</v>
      </c>
      <c r="C28" s="12"/>
      <c r="D28" s="11"/>
    </row>
    <row r="29" spans="1:4" ht="12.75">
      <c r="A29" s="10" t="s">
        <v>31</v>
      </c>
      <c r="B29" s="11">
        <f>$B$3-9</f>
        <v>41904</v>
      </c>
      <c r="C29" s="10"/>
      <c r="D29" s="11"/>
    </row>
    <row r="30" spans="1:4" ht="12.75">
      <c r="A30" s="10" t="s">
        <v>32</v>
      </c>
      <c r="B30" s="11">
        <f>$B$3-7</f>
        <v>41906</v>
      </c>
      <c r="C30" s="12"/>
      <c r="D30" s="11"/>
    </row>
    <row r="31" spans="1:4" ht="12.75">
      <c r="A31" s="10" t="s">
        <v>33</v>
      </c>
      <c r="B31" s="11">
        <f>$B$3-7</f>
        <v>41906</v>
      </c>
      <c r="C31" s="12"/>
      <c r="D31" s="11"/>
    </row>
    <row r="32" spans="1:4" ht="12.75">
      <c r="A32" s="10" t="s">
        <v>34</v>
      </c>
      <c r="B32" s="11">
        <f>$B$3-7</f>
        <v>41906</v>
      </c>
      <c r="C32" s="10"/>
      <c r="D32" s="14"/>
    </row>
    <row r="33" spans="1:4" ht="12.75">
      <c r="A33" s="10" t="s">
        <v>35</v>
      </c>
      <c r="B33" s="11">
        <f>$B$3-7</f>
        <v>41906</v>
      </c>
      <c r="C33" s="12"/>
      <c r="D33" s="11"/>
    </row>
    <row r="34" spans="1:4" ht="12.75">
      <c r="A34" s="10" t="s">
        <v>36</v>
      </c>
      <c r="B34" s="11">
        <f>$B$3-3</f>
        <v>41910</v>
      </c>
      <c r="C34" s="12"/>
      <c r="D34" s="11"/>
    </row>
    <row r="35" spans="1:4" ht="12.75">
      <c r="A35" s="10" t="s">
        <v>37</v>
      </c>
      <c r="B35" s="11">
        <f>$B$3-3</f>
        <v>41910</v>
      </c>
      <c r="C35" s="15"/>
      <c r="D35" s="11"/>
    </row>
    <row r="36" spans="1:4" ht="12.75">
      <c r="A36" s="10" t="s">
        <v>38</v>
      </c>
      <c r="B36" s="11">
        <f>$B$3-3</f>
        <v>41910</v>
      </c>
      <c r="C36" s="15"/>
      <c r="D36" s="11"/>
    </row>
    <row r="37" spans="1:4" ht="12.75">
      <c r="A37" s="10" t="s">
        <v>39</v>
      </c>
      <c r="B37" s="11">
        <f>$B$3-1</f>
        <v>41912</v>
      </c>
      <c r="C37" s="12"/>
      <c r="D37" s="10"/>
    </row>
    <row r="38" spans="1:4" ht="12.75">
      <c r="A38" s="10" t="s">
        <v>40</v>
      </c>
      <c r="B38" s="11">
        <f>$B$3-1</f>
        <v>41912</v>
      </c>
      <c r="C38" s="12"/>
      <c r="D38" s="10"/>
    </row>
    <row r="39" spans="1:4" ht="12.75">
      <c r="A39" s="10" t="s">
        <v>41</v>
      </c>
      <c r="B39" s="11">
        <f>$B$3</f>
        <v>41913</v>
      </c>
      <c r="C39" s="12"/>
      <c r="D39" s="10"/>
    </row>
    <row r="40" spans="1:4" ht="12.75">
      <c r="A40" s="10" t="s">
        <v>42</v>
      </c>
      <c r="B40" s="11">
        <f>$B$3</f>
        <v>41913</v>
      </c>
      <c r="C40" s="12"/>
      <c r="D40" s="10"/>
    </row>
    <row r="41" spans="1:4" ht="12.75">
      <c r="A41" s="10" t="s">
        <v>43</v>
      </c>
      <c r="B41" s="11">
        <f>$B$3</f>
        <v>41913</v>
      </c>
      <c r="C41" s="12"/>
      <c r="D41" s="11"/>
    </row>
    <row r="42" spans="1:4" ht="12.75">
      <c r="A42" s="16" t="s">
        <v>44</v>
      </c>
      <c r="B42" s="17">
        <f>$B$3+1</f>
        <v>41914</v>
      </c>
      <c r="C42" s="16"/>
      <c r="D42" s="16"/>
    </row>
    <row r="43" spans="1:4" ht="12.75">
      <c r="A43" s="18" t="s">
        <v>45</v>
      </c>
      <c r="B43" s="17">
        <f>$B$3+1</f>
        <v>41914</v>
      </c>
      <c r="C43" s="19"/>
      <c r="D43" s="18"/>
    </row>
    <row r="44" spans="1:4" ht="12.75">
      <c r="A44" s="10" t="s">
        <v>46</v>
      </c>
      <c r="B44" s="11">
        <f>$B$4</f>
        <v>41920</v>
      </c>
      <c r="C44" s="12"/>
      <c r="D44" s="10"/>
    </row>
    <row r="45" spans="1:4" ht="12.75">
      <c r="A45" s="10" t="s">
        <v>47</v>
      </c>
      <c r="B45" s="11">
        <f>$B$4+1</f>
        <v>41921</v>
      </c>
      <c r="C45" s="12"/>
      <c r="D45" s="10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Ferris, MBA, CFRE, ACFRE</dc:creator>
  <cp:keywords/>
  <dc:description/>
  <cp:lastModifiedBy>Alice Ferris</cp:lastModifiedBy>
  <dcterms:created xsi:type="dcterms:W3CDTF">2012-10-08T17:06:34Z</dcterms:created>
  <dcterms:modified xsi:type="dcterms:W3CDTF">2014-07-10T21:00:33Z</dcterms:modified>
  <cp:category/>
  <cp:version/>
  <cp:contentType/>
  <cp:contentStatus/>
  <cp:revision>6</cp:revision>
</cp:coreProperties>
</file>